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#WORK\DEASY\KONUT\BPS\"/>
    </mc:Choice>
  </mc:AlternateContent>
  <xr:revisionPtr revIDLastSave="0" documentId="13_ncr:1_{BDFB3238-A4B8-47B3-8084-3A0DB700A60D}" xr6:coauthVersionLast="47" xr6:coauthVersionMax="47" xr10:uidLastSave="{00000000-0000-0000-0000-000000000000}"/>
  <bookViews>
    <workbookView xWindow="-28920" yWindow="-120" windowWidth="29040" windowHeight="15720" xr2:uid="{06C6CD3F-4678-4B82-9360-61F4E0C100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G13" i="1"/>
  <c r="F13" i="1"/>
  <c r="E13" i="1"/>
  <c r="D13" i="1"/>
  <c r="I10" i="1"/>
  <c r="G10" i="1"/>
  <c r="F10" i="1"/>
  <c r="E10" i="1"/>
  <c r="D10" i="1"/>
  <c r="I7" i="1"/>
  <c r="G7" i="1"/>
  <c r="F7" i="1"/>
  <c r="E7" i="1"/>
  <c r="D7" i="1"/>
  <c r="E4" i="1"/>
  <c r="F4" i="1"/>
  <c r="G4" i="1"/>
  <c r="H4" i="1"/>
  <c r="I4" i="1"/>
  <c r="D4" i="1"/>
</calcChain>
</file>

<file path=xl/sharedStrings.xml><?xml version="1.0" encoding="utf-8"?>
<sst xmlns="http://schemas.openxmlformats.org/spreadsheetml/2006/main" count="27" uniqueCount="11">
  <si>
    <t xml:space="preserve">Uraian </t>
  </si>
  <si>
    <t xml:space="preserve">Luas Panen (Ha) </t>
  </si>
  <si>
    <t xml:space="preserve">Produktivitas (Ton/Ha) </t>
  </si>
  <si>
    <t xml:space="preserve">Komoditas </t>
  </si>
  <si>
    <t xml:space="preserve">Kelapa Dalam </t>
  </si>
  <si>
    <t xml:space="preserve">Luas Panen (Ha)   </t>
  </si>
  <si>
    <t xml:space="preserve">Produksi (Ton) </t>
  </si>
  <si>
    <t xml:space="preserve">Kelapa Sawit </t>
  </si>
  <si>
    <t xml:space="preserve">Kopi </t>
  </si>
  <si>
    <t xml:space="preserve">Kakao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</si>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</sst>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0_-;\-* #,##0.000_-;_-* &quot;-&quot;??_-;_-@_-"/>
    <numFmt numFmtId="165" formatCode="_-* #,##0.0_-;\-* #,##0.0_-;_-* &quot;-&quot;??_-;_-@_-"/>
    <numFmt numFmtId="166" formatCode="_-* #,##0_-;\-* #,##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3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2" fontId="0" fillId="0" borderId="0" xfId="0" applyNumberFormat="1"/>
    <xf numFmtId="43" fontId="0" fillId="0" borderId="0" xfId="1" applyFont="1" applyAlignment="1">
      <alignment vertical="center"/>
    </xf>
    <xf numFmtId="43" fontId="0" fillId="0" borderId="0" xfId="1" applyFont="1"/>
    <xf numFmtId="165" fontId="0" fillId="0" borderId="0" xfId="1" applyNumberFormat="1" applyFont="1" applyAlignment="1">
      <alignment vertical="center"/>
    </xf>
    <xf numFmtId="164" fontId="0" fillId="0" borderId="0" xfId="1" applyNumberFormat="1" applyFont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2378-4E67-40DB-B9DF-CA28D5311F36}">
  <dimension ref="A1:I115"/>
  <sheetViews>
    <sheetView tabSelected="1" workbookViewId="0">
      <selection activeCell="I30" sqref="I30"/>
    </sheetView>
  </sheetViews>
  <sheetFormatPr defaultColWidth="21.85546875" defaultRowHeight="15" x14ac:dyDescent="0.25"/>
  <cols>
    <col min="1" max="1" width="3.5703125" bestFit="1" customWidth="1"/>
    <col min="2" max="2" width="13.5703125" style="2" bestFit="1" customWidth="1"/>
    <col min="3" max="3" width="21.7109375" style="4" bestFit="1" customWidth="1"/>
    <col min="4" max="4" width="10.5703125" style="6" bestFit="1" customWidth="1"/>
    <col min="5" max="5" width="10.5703125" style="4" bestFit="1" customWidth="1"/>
    <col min="6" max="7" width="11.5703125" style="4" bestFit="1" customWidth="1"/>
    <col min="8" max="8" width="8.5703125" bestFit="1" customWidth="1"/>
    <col min="9" max="9" width="10.5703125" bestFit="1" customWidth="1"/>
  </cols>
  <sheetData>
    <row r="1" spans="1:9" x14ac:dyDescent="0.25">
      <c r="A1" t="s">
        <v>10</v>
      </c>
      <c r="B1" s="2" t="s">
        <v>3</v>
      </c>
      <c r="C1" s="4" t="s">
        <v>0</v>
      </c>
      <c r="D1" s="4">
        <v>2019</v>
      </c>
      <c r="E1" s="4">
        <v>2020</v>
      </c>
      <c r="F1" s="4">
        <v>2021</v>
      </c>
      <c r="G1" s="4">
        <v>2022</v>
      </c>
      <c r="H1" s="4">
        <v>2023</v>
      </c>
      <c r="I1" s="4">
        <v>2024</v>
      </c>
    </row>
    <row r="2" spans="1:9" x14ac:dyDescent="0.25">
      <c r="A2">
        <v>1</v>
      </c>
      <c r="B2" s="2" t="s">
        <v>4</v>
      </c>
      <c r="C2" s="4" t="s">
        <v>5</v>
      </c>
      <c r="D2" s="10">
        <v>2426.5</v>
      </c>
      <c r="E2" s="10">
        <v>2426.5</v>
      </c>
      <c r="F2" s="10">
        <v>2654</v>
      </c>
      <c r="G2" s="10">
        <v>2623.5</v>
      </c>
      <c r="H2" s="10">
        <v>2623.5</v>
      </c>
      <c r="I2" s="11">
        <v>3032.5749999999998</v>
      </c>
    </row>
    <row r="3" spans="1:9" x14ac:dyDescent="0.25">
      <c r="A3">
        <v>2</v>
      </c>
      <c r="B3" s="2" t="s">
        <v>4</v>
      </c>
      <c r="C3" s="5" t="s">
        <v>6</v>
      </c>
      <c r="D3" s="8">
        <v>1589.13</v>
      </c>
      <c r="E3" s="8">
        <v>961.35</v>
      </c>
      <c r="F3" s="8">
        <v>1698.8</v>
      </c>
      <c r="G3" s="8">
        <v>1836.15</v>
      </c>
      <c r="H3" s="8">
        <v>0</v>
      </c>
      <c r="I3" s="12">
        <v>754</v>
      </c>
    </row>
    <row r="4" spans="1:9" x14ac:dyDescent="0.25">
      <c r="A4">
        <v>3</v>
      </c>
      <c r="B4" s="2" t="s">
        <v>4</v>
      </c>
      <c r="C4" s="5" t="s">
        <v>2</v>
      </c>
      <c r="D4" s="8">
        <f>D3/D2</f>
        <v>0.65490624356068416</v>
      </c>
      <c r="E4" s="8">
        <f t="shared" ref="E4:I4" si="0">E3/E2</f>
        <v>0.39618792499484856</v>
      </c>
      <c r="F4" s="8">
        <f t="shared" si="0"/>
        <v>0.64009042954031647</v>
      </c>
      <c r="G4" s="8">
        <f t="shared" si="0"/>
        <v>0.6998856489422528</v>
      </c>
      <c r="H4" s="8">
        <f t="shared" si="0"/>
        <v>0</v>
      </c>
      <c r="I4" s="8">
        <f t="shared" si="0"/>
        <v>0.24863358696817062</v>
      </c>
    </row>
    <row r="5" spans="1:9" x14ac:dyDescent="0.25">
      <c r="A5">
        <v>4</v>
      </c>
      <c r="B5" s="2" t="s">
        <v>7</v>
      </c>
      <c r="C5" s="4" t="s">
        <v>1</v>
      </c>
      <c r="D5" s="8">
        <v>18006.099999999999</v>
      </c>
      <c r="E5" s="8">
        <v>18006.099999999999</v>
      </c>
      <c r="F5" s="8">
        <v>23293.3</v>
      </c>
      <c r="G5" s="8">
        <v>23243.7</v>
      </c>
      <c r="H5" s="8">
        <v>0</v>
      </c>
      <c r="I5" s="9">
        <v>24311.152999999998</v>
      </c>
    </row>
    <row r="6" spans="1:9" x14ac:dyDescent="0.25">
      <c r="A6">
        <v>5</v>
      </c>
      <c r="B6" s="2" t="s">
        <v>7</v>
      </c>
      <c r="C6" s="1" t="s">
        <v>6</v>
      </c>
      <c r="D6" s="8">
        <v>593.75</v>
      </c>
      <c r="E6" s="8">
        <v>60230</v>
      </c>
      <c r="F6" s="8">
        <v>125153.8</v>
      </c>
      <c r="G6" s="8">
        <v>188985.67</v>
      </c>
      <c r="H6" s="8">
        <v>0</v>
      </c>
      <c r="I6" s="9">
        <v>198.42400000000001</v>
      </c>
    </row>
    <row r="7" spans="1:9" x14ac:dyDescent="0.25">
      <c r="A7">
        <v>6</v>
      </c>
      <c r="B7" s="2" t="s">
        <v>7</v>
      </c>
      <c r="C7" s="1" t="s">
        <v>2</v>
      </c>
      <c r="D7" s="8">
        <f>D6/D5</f>
        <v>3.2974936271596852E-2</v>
      </c>
      <c r="E7" s="8">
        <f t="shared" ref="E7" si="1">E6/E5</f>
        <v>3.3449775353907847</v>
      </c>
      <c r="F7" s="8">
        <f t="shared" ref="F7" si="2">F6/F5</f>
        <v>5.3729527374824526</v>
      </c>
      <c r="G7" s="8">
        <f t="shared" ref="G7" si="3">G6/G5</f>
        <v>8.1306190494628652</v>
      </c>
      <c r="H7" s="8">
        <v>0</v>
      </c>
      <c r="I7" s="8">
        <f t="shared" ref="I7" si="4">I6/I5</f>
        <v>8.1618506534840204E-3</v>
      </c>
    </row>
    <row r="8" spans="1:9" x14ac:dyDescent="0.25">
      <c r="A8">
        <v>7</v>
      </c>
      <c r="B8" s="2" t="s">
        <v>8</v>
      </c>
      <c r="C8" s="4" t="s">
        <v>1</v>
      </c>
      <c r="D8" s="8">
        <v>511.5</v>
      </c>
      <c r="E8" s="8">
        <v>511.5</v>
      </c>
      <c r="F8" s="8">
        <v>547</v>
      </c>
      <c r="G8" s="8">
        <v>495</v>
      </c>
      <c r="H8" s="8">
        <v>0</v>
      </c>
      <c r="I8" s="12">
        <v>373</v>
      </c>
    </row>
    <row r="9" spans="1:9" x14ac:dyDescent="0.25">
      <c r="A9">
        <v>8</v>
      </c>
      <c r="B9" s="2" t="s">
        <v>8</v>
      </c>
      <c r="C9" s="4" t="s">
        <v>6</v>
      </c>
      <c r="D9" s="8">
        <v>341.46</v>
      </c>
      <c r="E9" s="8">
        <v>251.54</v>
      </c>
      <c r="F9" s="8">
        <v>351.05</v>
      </c>
      <c r="G9" s="8">
        <v>289.10000000000002</v>
      </c>
      <c r="H9" s="8">
        <v>0</v>
      </c>
      <c r="I9" s="11">
        <v>215.404</v>
      </c>
    </row>
    <row r="10" spans="1:9" x14ac:dyDescent="0.25">
      <c r="A10">
        <v>9</v>
      </c>
      <c r="B10" s="2" t="s">
        <v>8</v>
      </c>
      <c r="C10" s="4" t="s">
        <v>2</v>
      </c>
      <c r="D10" s="8">
        <f>D9/D8</f>
        <v>0.667565982404692</v>
      </c>
      <c r="E10" s="8">
        <f t="shared" ref="E10" si="5">E9/E8</f>
        <v>0.49176930596285434</v>
      </c>
      <c r="F10" s="8">
        <f t="shared" ref="F10" si="6">F9/F8</f>
        <v>0.64177330895795248</v>
      </c>
      <c r="G10" s="8">
        <f t="shared" ref="G10" si="7">G9/G8</f>
        <v>0.58404040404040414</v>
      </c>
      <c r="H10" s="8">
        <v>0</v>
      </c>
      <c r="I10" s="8">
        <f t="shared" ref="I10" si="8">I9/I8</f>
        <v>0.57749061662198387</v>
      </c>
    </row>
    <row r="11" spans="1:9" x14ac:dyDescent="0.25">
      <c r="A11">
        <v>10</v>
      </c>
      <c r="B11" s="2" t="s">
        <v>9</v>
      </c>
      <c r="C11" s="4" t="s">
        <v>5</v>
      </c>
      <c r="D11" s="8">
        <v>3988.5</v>
      </c>
      <c r="E11" s="8">
        <v>3988.5</v>
      </c>
      <c r="F11" s="8">
        <v>3352</v>
      </c>
      <c r="G11" s="8">
        <v>3101.5</v>
      </c>
      <c r="H11" s="8">
        <v>0</v>
      </c>
      <c r="I11" s="12">
        <v>1641</v>
      </c>
    </row>
    <row r="12" spans="1:9" x14ac:dyDescent="0.25">
      <c r="A12">
        <v>11</v>
      </c>
      <c r="B12" s="2" t="s">
        <v>9</v>
      </c>
      <c r="C12" s="4" t="s">
        <v>6</v>
      </c>
      <c r="D12" s="8">
        <v>1418.32</v>
      </c>
      <c r="E12" s="8">
        <v>585.70000000000005</v>
      </c>
      <c r="F12" s="8">
        <v>671.1</v>
      </c>
      <c r="G12" s="8">
        <v>424.4</v>
      </c>
      <c r="H12" s="8">
        <v>0</v>
      </c>
      <c r="I12" s="11">
        <v>283.91899999999998</v>
      </c>
    </row>
    <row r="13" spans="1:9" x14ac:dyDescent="0.25">
      <c r="A13">
        <v>12</v>
      </c>
      <c r="B13" s="2" t="s">
        <v>9</v>
      </c>
      <c r="C13" s="4" t="s">
        <v>2</v>
      </c>
      <c r="D13" s="8">
        <f>D12/D11</f>
        <v>0.35560235677573021</v>
      </c>
      <c r="E13" s="8">
        <f t="shared" ref="E13" si="9">E12/E11</f>
        <v>0.14684718565876898</v>
      </c>
      <c r="F13" s="8">
        <f t="shared" ref="F13" si="10">F12/F11</f>
        <v>0.20020883054892602</v>
      </c>
      <c r="G13" s="8">
        <f t="shared" ref="G13" si="11">G12/G11</f>
        <v>0.13683701434789616</v>
      </c>
      <c r="H13" s="8">
        <v>0</v>
      </c>
      <c r="I13" s="8">
        <f t="shared" ref="I13" si="12">I12/I11</f>
        <v>0.17301584399756245</v>
      </c>
    </row>
    <row r="15" spans="1:9" x14ac:dyDescent="0.25">
      <c r="C15" s="5"/>
    </row>
    <row r="16" spans="1:9" x14ac:dyDescent="0.25">
      <c r="C16" s="5"/>
    </row>
    <row r="18" spans="3:3" x14ac:dyDescent="0.25">
      <c r="C18" s="1"/>
    </row>
    <row r="19" spans="3:3" x14ac:dyDescent="0.25">
      <c r="C19" s="1"/>
    </row>
    <row r="27" spans="3:3" x14ac:dyDescent="0.25">
      <c r="C27" s="5"/>
    </row>
    <row r="28" spans="3:3" x14ac:dyDescent="0.25">
      <c r="C28" s="5"/>
    </row>
    <row r="30" spans="3:3" x14ac:dyDescent="0.25">
      <c r="C30" s="1"/>
    </row>
    <row r="31" spans="3:3" x14ac:dyDescent="0.25">
      <c r="C31" s="1"/>
    </row>
    <row r="39" spans="3:3" x14ac:dyDescent="0.25">
      <c r="C39" s="5"/>
    </row>
    <row r="40" spans="3:3" x14ac:dyDescent="0.25">
      <c r="C40" s="5"/>
    </row>
    <row r="42" spans="3:3" x14ac:dyDescent="0.25">
      <c r="C42" s="1"/>
    </row>
    <row r="43" spans="3:3" x14ac:dyDescent="0.25">
      <c r="C43" s="1"/>
    </row>
    <row r="51" spans="3:5" x14ac:dyDescent="0.25">
      <c r="C51" s="5"/>
    </row>
    <row r="52" spans="3:5" x14ac:dyDescent="0.25">
      <c r="C52" s="5"/>
    </row>
    <row r="54" spans="3:5" x14ac:dyDescent="0.25">
      <c r="C54" s="1"/>
    </row>
    <row r="55" spans="3:5" x14ac:dyDescent="0.25">
      <c r="C55" s="1"/>
    </row>
    <row r="63" spans="3:5" x14ac:dyDescent="0.25">
      <c r="C63" s="5"/>
    </row>
    <row r="64" spans="3:5" x14ac:dyDescent="0.25">
      <c r="C64" s="5"/>
      <c r="E64" s="7"/>
    </row>
    <row r="66" spans="3:3" x14ac:dyDescent="0.25">
      <c r="C66" s="1"/>
    </row>
    <row r="67" spans="3:3" x14ac:dyDescent="0.25">
      <c r="C67" s="1"/>
    </row>
    <row r="75" spans="3:3" x14ac:dyDescent="0.25">
      <c r="C75" s="5"/>
    </row>
    <row r="76" spans="3:3" x14ac:dyDescent="0.25">
      <c r="C76" s="5"/>
    </row>
    <row r="78" spans="3:3" x14ac:dyDescent="0.25">
      <c r="C78" s="1"/>
    </row>
    <row r="79" spans="3:3" x14ac:dyDescent="0.25">
      <c r="C79" s="1"/>
    </row>
    <row r="87" spans="3:3" x14ac:dyDescent="0.25">
      <c r="C87" s="5"/>
    </row>
    <row r="88" spans="3:3" x14ac:dyDescent="0.25">
      <c r="C88" s="5"/>
    </row>
    <row r="90" spans="3:3" x14ac:dyDescent="0.25">
      <c r="C90" s="1"/>
    </row>
    <row r="91" spans="3:3" x14ac:dyDescent="0.25">
      <c r="C91" s="1"/>
    </row>
    <row r="99" spans="2:3" x14ac:dyDescent="0.25">
      <c r="B99" s="3"/>
    </row>
    <row r="104" spans="2:3" x14ac:dyDescent="0.25">
      <c r="B104" s="3"/>
    </row>
    <row r="105" spans="2:3" x14ac:dyDescent="0.25">
      <c r="C105" s="5"/>
    </row>
    <row r="108" spans="2:3" x14ac:dyDescent="0.25">
      <c r="C108" s="1"/>
    </row>
    <row r="110" spans="2:3" x14ac:dyDescent="0.25">
      <c r="B110" s="3"/>
    </row>
    <row r="115" spans="2:2" x14ac:dyDescent="0.25">
      <c r="B11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Software Solution</dc:creator>
  <cp:lastModifiedBy>Software Solution</cp:lastModifiedBy>
  <dcterms:created xsi:type="dcterms:W3CDTF">2025-08-05T03:20:48Z</dcterms:created>
  <dcterms:modified xsi:type="dcterms:W3CDTF">2025-08-11T07:44:01Z</dcterms:modified>
</cp:coreProperties>
</file>