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NUT\OPD\BPS\"/>
    </mc:Choice>
  </mc:AlternateContent>
  <xr:revisionPtr revIDLastSave="0" documentId="13_ncr:1_{FA9E4041-DE1B-46C9-BF87-F9AB3D02884D}" xr6:coauthVersionLast="45" xr6:coauthVersionMax="45" xr10:uidLastSave="{00000000-0000-0000-0000-000000000000}"/>
  <bookViews>
    <workbookView xWindow="-120" yWindow="-120" windowWidth="29040" windowHeight="16440" xr2:uid="{64E54363-8D29-4738-9777-7D5926A1C4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D15" i="1"/>
  <c r="E15" i="1"/>
  <c r="F15" i="1"/>
  <c r="C15" i="1"/>
</calcChain>
</file>

<file path=xl/sharedStrings.xml><?xml version="1.0" encoding="utf-8"?>
<sst xmlns="http://schemas.openxmlformats.org/spreadsheetml/2006/main" count="21" uniqueCount="21">
  <si>
    <t xml:space="preserve">Kecamatan </t>
  </si>
  <si>
    <t>Luas Wilayah (km²)</t>
  </si>
  <si>
    <t xml:space="preserve">Laki-laki </t>
  </si>
  <si>
    <t xml:space="preserve">Perempuan </t>
  </si>
  <si>
    <t>Jumlah</t>
  </si>
  <si>
    <t xml:space="preserve">Kepadatan (jiwa/km²) </t>
  </si>
  <si>
    <t xml:space="preserve">Sawa  </t>
  </si>
  <si>
    <t xml:space="preserve">Motui  </t>
  </si>
  <si>
    <t xml:space="preserve">Lembo  </t>
  </si>
  <si>
    <t xml:space="preserve">Lasolo  </t>
  </si>
  <si>
    <t xml:space="preserve">Wawolesea  </t>
  </si>
  <si>
    <t xml:space="preserve">Lasolo Kep. </t>
  </si>
  <si>
    <t xml:space="preserve">Molawe </t>
  </si>
  <si>
    <t xml:space="preserve">Asera  </t>
  </si>
  <si>
    <t xml:space="preserve">Andowia  </t>
  </si>
  <si>
    <t xml:space="preserve">Oheo  </t>
  </si>
  <si>
    <t xml:space="preserve">Langgikima  </t>
  </si>
  <si>
    <t xml:space="preserve">Wiwirano  </t>
  </si>
  <si>
    <t xml:space="preserve">Landawe </t>
  </si>
  <si>
    <t>No.</t>
  </si>
  <si>
    <t>Konawe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</si>
</sst>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71CA-A25F-4C7A-95D6-90766925A137}">
  <dimension ref="A1:G15"/>
  <sheetViews>
    <sheetView tabSelected="1" workbookViewId="0">
      <selection activeCell="F15" sqref="F15"/>
    </sheetView>
  </sheetViews>
  <sheetFormatPr defaultRowHeight="15" x14ac:dyDescent="0.25"/>
  <cols>
    <col min="2" max="2" width="13.42578125" bestFit="1" customWidth="1"/>
    <col min="3" max="3" width="18" bestFit="1" customWidth="1"/>
    <col min="4" max="4" width="8.7109375" bestFit="1" customWidth="1"/>
    <col min="5" max="5" width="11.7109375" bestFit="1" customWidth="1"/>
    <col min="6" max="6" width="7.28515625" bestFit="1" customWidth="1"/>
    <col min="7" max="7" width="21" bestFit="1" customWidth="1"/>
  </cols>
  <sheetData>
    <row r="1" spans="1:7" x14ac:dyDescent="0.25">
      <c r="A1" t="s">
        <v>19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>
        <v>1</v>
      </c>
      <c r="B2" t="s">
        <v>6</v>
      </c>
      <c r="C2">
        <v>93.76</v>
      </c>
      <c r="D2" s="1">
        <v>2656</v>
      </c>
      <c r="E2" s="1">
        <v>2492</v>
      </c>
      <c r="F2" s="1">
        <v>5148</v>
      </c>
      <c r="G2">
        <v>54.91</v>
      </c>
    </row>
    <row r="3" spans="1:7" x14ac:dyDescent="0.25">
      <c r="A3">
        <v>2</v>
      </c>
      <c r="B3" t="s">
        <v>7</v>
      </c>
      <c r="C3">
        <v>61.3</v>
      </c>
      <c r="D3" s="1">
        <v>3042</v>
      </c>
      <c r="E3" s="1">
        <v>2904</v>
      </c>
      <c r="F3" s="1">
        <v>5946</v>
      </c>
      <c r="G3">
        <v>97</v>
      </c>
    </row>
    <row r="4" spans="1:7" x14ac:dyDescent="0.25">
      <c r="A4">
        <v>3</v>
      </c>
      <c r="B4" t="s">
        <v>8</v>
      </c>
      <c r="C4">
        <v>78.12</v>
      </c>
      <c r="D4" s="1">
        <v>3111</v>
      </c>
      <c r="E4" s="1">
        <v>2996</v>
      </c>
      <c r="F4" s="1">
        <v>6107</v>
      </c>
      <c r="G4">
        <v>78.17</v>
      </c>
    </row>
    <row r="5" spans="1:7" x14ac:dyDescent="0.25">
      <c r="A5">
        <v>4</v>
      </c>
      <c r="B5" t="s">
        <v>9</v>
      </c>
      <c r="C5">
        <v>139.4</v>
      </c>
      <c r="D5" s="1">
        <v>5017</v>
      </c>
      <c r="E5" s="1">
        <v>4729</v>
      </c>
      <c r="F5" s="1">
        <v>9746</v>
      </c>
      <c r="G5">
        <v>69.91</v>
      </c>
    </row>
    <row r="6" spans="1:7" x14ac:dyDescent="0.25">
      <c r="A6">
        <v>5</v>
      </c>
      <c r="B6" t="s">
        <v>10</v>
      </c>
      <c r="C6">
        <v>149.4</v>
      </c>
      <c r="D6" s="1">
        <v>1966</v>
      </c>
      <c r="E6" s="1">
        <v>1935</v>
      </c>
      <c r="F6" s="1">
        <v>3901</v>
      </c>
      <c r="G6">
        <v>26.11</v>
      </c>
    </row>
    <row r="7" spans="1:7" x14ac:dyDescent="0.25">
      <c r="A7">
        <v>6</v>
      </c>
      <c r="B7" t="s">
        <v>11</v>
      </c>
      <c r="C7">
        <v>62.42</v>
      </c>
      <c r="D7" s="1">
        <v>1419</v>
      </c>
      <c r="E7" s="1">
        <v>1382</v>
      </c>
      <c r="F7" s="1">
        <v>2801</v>
      </c>
      <c r="G7">
        <v>44.87</v>
      </c>
    </row>
    <row r="8" spans="1:7" x14ac:dyDescent="0.25">
      <c r="A8">
        <v>7</v>
      </c>
      <c r="B8" t="s">
        <v>12</v>
      </c>
      <c r="C8">
        <v>365.06</v>
      </c>
      <c r="D8" s="1">
        <v>3991</v>
      </c>
      <c r="E8" s="1">
        <v>3812</v>
      </c>
      <c r="F8" s="1">
        <v>7803</v>
      </c>
      <c r="G8">
        <v>21.37</v>
      </c>
    </row>
    <row r="9" spans="1:7" x14ac:dyDescent="0.25">
      <c r="A9">
        <v>8</v>
      </c>
      <c r="B9" t="s">
        <v>13</v>
      </c>
      <c r="C9">
        <v>863.32</v>
      </c>
      <c r="D9" s="1">
        <v>4680</v>
      </c>
      <c r="E9" s="1">
        <v>4411</v>
      </c>
      <c r="F9" s="1">
        <v>9091</v>
      </c>
      <c r="G9">
        <v>10.53</v>
      </c>
    </row>
    <row r="10" spans="1:7" x14ac:dyDescent="0.25">
      <c r="A10">
        <v>9</v>
      </c>
      <c r="B10" t="s">
        <v>14</v>
      </c>
      <c r="C10">
        <v>595.9</v>
      </c>
      <c r="D10" s="1">
        <v>4620</v>
      </c>
      <c r="E10" s="1">
        <v>4525</v>
      </c>
      <c r="F10" s="1">
        <v>9145</v>
      </c>
      <c r="G10">
        <v>15.35</v>
      </c>
    </row>
    <row r="11" spans="1:7" x14ac:dyDescent="0.25">
      <c r="A11">
        <v>10</v>
      </c>
      <c r="B11" t="s">
        <v>15</v>
      </c>
      <c r="C11">
        <v>738.5</v>
      </c>
      <c r="D11" s="1">
        <v>2885</v>
      </c>
      <c r="E11" s="1">
        <v>2735</v>
      </c>
      <c r="F11" s="1">
        <v>5620</v>
      </c>
      <c r="G11">
        <v>7.61</v>
      </c>
    </row>
    <row r="12" spans="1:7" x14ac:dyDescent="0.25">
      <c r="A12">
        <v>11</v>
      </c>
      <c r="B12" t="s">
        <v>16</v>
      </c>
      <c r="C12">
        <v>476.75</v>
      </c>
      <c r="D12" s="1">
        <v>3460</v>
      </c>
      <c r="E12" s="1">
        <v>3031</v>
      </c>
      <c r="F12" s="1">
        <v>6491</v>
      </c>
      <c r="G12">
        <v>13.62</v>
      </c>
    </row>
    <row r="13" spans="1:7" x14ac:dyDescent="0.25">
      <c r="A13">
        <v>12</v>
      </c>
      <c r="B13" t="s">
        <v>17</v>
      </c>
      <c r="C13">
        <v>874.3</v>
      </c>
      <c r="D13" s="1">
        <v>3206</v>
      </c>
      <c r="E13" s="1">
        <v>2945</v>
      </c>
      <c r="F13" s="1">
        <v>6151</v>
      </c>
      <c r="G13">
        <v>7.04</v>
      </c>
    </row>
    <row r="14" spans="1:7" x14ac:dyDescent="0.25">
      <c r="A14">
        <v>13</v>
      </c>
      <c r="B14" t="s">
        <v>18</v>
      </c>
      <c r="C14">
        <v>603.53</v>
      </c>
      <c r="D14" s="1">
        <v>1800</v>
      </c>
      <c r="E14" s="1">
        <v>1605</v>
      </c>
      <c r="F14" s="1">
        <v>3405</v>
      </c>
      <c r="G14">
        <v>5.64</v>
      </c>
    </row>
    <row r="15" spans="1:7" x14ac:dyDescent="0.25">
      <c r="B15" t="s">
        <v>20</v>
      </c>
      <c r="C15">
        <f>SUM(C2:C14)</f>
        <v>5101.76</v>
      </c>
      <c r="D15">
        <f t="shared" ref="D15:G15" si="0">SUM(D2:D14)</f>
        <v>41853</v>
      </c>
      <c r="E15">
        <f t="shared" si="0"/>
        <v>39502</v>
      </c>
      <c r="F15">
        <f t="shared" si="0"/>
        <v>81355</v>
      </c>
      <c r="G15">
        <f>F15/C15</f>
        <v>15.946457693031423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2025-08-06T06:56:02Z</dcterms:created>
  <dcterms:modified xsi:type="dcterms:W3CDTF">2025-08-11T07:23:41Z</dcterms:modified>
</cp:coreProperties>
</file>